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332E2ABC-E93A-41AA-8B1F-25F6340B38B7}" xr6:coauthVersionLast="47" xr6:coauthVersionMax="47" xr10:uidLastSave="{00000000-0000-0000-0000-000000000000}"/>
  <bookViews>
    <workbookView xWindow="-120" yWindow="-120" windowWidth="29040" windowHeight="15840" xr2:uid="{85C3C4D5-F486-4835-9FB4-CF85718701CE}"/>
  </bookViews>
  <sheets>
    <sheet name="viajes-obsequios" sheetId="1" r:id="rId1"/>
  </sheets>
  <definedNames>
    <definedName name="_xlnm.Print_Area" localSheetId="0">'viajes-obsequios'!$B$1:$L$52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10" i="1"/>
  <c r="L11" i="1"/>
  <c r="L19" i="1"/>
  <c r="L20" i="1"/>
  <c r="L18" i="1"/>
  <c r="L9" i="1" s="1"/>
</calcChain>
</file>

<file path=xl/sharedStrings.xml><?xml version="1.0" encoding="utf-8"?>
<sst xmlns="http://schemas.openxmlformats.org/spreadsheetml/2006/main" count="49" uniqueCount="42">
  <si>
    <r>
      <t>Fecha/</t>
    </r>
    <r>
      <rPr>
        <b/>
        <i/>
        <sz val="8"/>
        <color rgb="FF000000"/>
        <rFont val="Calibri"/>
        <family val="2"/>
      </rPr>
      <t>Data</t>
    </r>
  </si>
  <si>
    <r>
      <t>Objeto/</t>
    </r>
    <r>
      <rPr>
        <b/>
        <i/>
        <sz val="8"/>
        <color rgb="FF000000"/>
        <rFont val="Calibri"/>
        <family val="2"/>
      </rPr>
      <t>Objecte</t>
    </r>
  </si>
  <si>
    <r>
      <t>Lugar/</t>
    </r>
    <r>
      <rPr>
        <b/>
        <i/>
        <sz val="8"/>
        <color rgb="FF000000"/>
        <rFont val="Calibri"/>
        <family val="2"/>
      </rPr>
      <t>Lloc</t>
    </r>
  </si>
  <si>
    <r>
      <t xml:space="preserve">Acompañantes / </t>
    </r>
    <r>
      <rPr>
        <b/>
        <i/>
        <sz val="8"/>
        <color rgb="FF000000"/>
        <rFont val="Calibri"/>
        <family val="2"/>
      </rPr>
      <t>Acompanyants</t>
    </r>
  </si>
  <si>
    <r>
      <t>Coste/</t>
    </r>
    <r>
      <rPr>
        <b/>
        <i/>
        <sz val="8"/>
        <color rgb="FF000000"/>
        <rFont val="Calibri"/>
        <family val="2"/>
      </rPr>
      <t>Cost</t>
    </r>
    <r>
      <rPr>
        <b/>
        <sz val="8"/>
        <color rgb="FF000000"/>
        <rFont val="Calibri"/>
        <family val="2"/>
      </rPr>
      <t xml:space="preserve"> Total </t>
    </r>
    <r>
      <rPr>
        <b/>
        <vertAlign val="superscript"/>
        <sz val="8"/>
        <color rgb="FF000000"/>
        <rFont val="Calibri"/>
        <family val="2"/>
      </rPr>
      <t>1</t>
    </r>
  </si>
  <si>
    <r>
      <t>Fecha/</t>
    </r>
    <r>
      <rPr>
        <b/>
        <i/>
        <sz val="7"/>
        <color rgb="FF000000"/>
        <rFont val="Calibri"/>
        <family val="2"/>
      </rPr>
      <t>Data</t>
    </r>
  </si>
  <si>
    <r>
      <t xml:space="preserve">Alojamiento </t>
    </r>
    <r>
      <rPr>
        <b/>
        <i/>
        <sz val="6"/>
        <color rgb="FF000000"/>
        <rFont val="Calibri"/>
        <family val="2"/>
      </rPr>
      <t>Allotjament</t>
    </r>
  </si>
  <si>
    <t>Manutenc.</t>
  </si>
  <si>
    <t>Taxi/metro/bus urb.</t>
  </si>
  <si>
    <r>
      <t xml:space="preserve">Peaje / </t>
    </r>
    <r>
      <rPr>
        <b/>
        <i/>
        <sz val="7"/>
        <color rgb="FF000000"/>
        <rFont val="Calibri"/>
        <family val="2"/>
      </rPr>
      <t>Peatge</t>
    </r>
  </si>
  <si>
    <t>Parking</t>
  </si>
  <si>
    <r>
      <t xml:space="preserve">Otros / </t>
    </r>
    <r>
      <rPr>
        <b/>
        <i/>
        <sz val="7"/>
        <color rgb="FF000000"/>
        <rFont val="Calibri"/>
        <family val="2"/>
      </rPr>
      <t>Altres</t>
    </r>
  </si>
  <si>
    <t>Kms.</t>
  </si>
  <si>
    <t>TOTAL</t>
  </si>
  <si>
    <r>
      <t>Fecha/</t>
    </r>
    <r>
      <rPr>
        <b/>
        <i/>
        <sz val="8"/>
        <rFont val="Calibri"/>
        <family val="2"/>
      </rPr>
      <t>Data</t>
    </r>
  </si>
  <si>
    <r>
      <t>Procedencia/</t>
    </r>
    <r>
      <rPr>
        <b/>
        <i/>
        <sz val="8"/>
        <rFont val="Calibri"/>
        <family val="2"/>
      </rPr>
      <t>Procedència</t>
    </r>
  </si>
  <si>
    <r>
      <t>Descipción/</t>
    </r>
    <r>
      <rPr>
        <b/>
        <i/>
        <sz val="8"/>
        <rFont val="Calibri"/>
        <family val="2"/>
      </rPr>
      <t>Descripció</t>
    </r>
  </si>
  <si>
    <t>(1)</t>
  </si>
  <si>
    <r>
      <t xml:space="preserve">Lugar / </t>
    </r>
    <r>
      <rPr>
        <b/>
        <i/>
        <sz val="7"/>
        <color rgb="FF000000"/>
        <rFont val="Calibri"/>
        <family val="2"/>
      </rPr>
      <t>Lloc</t>
    </r>
  </si>
  <si>
    <t>Tren, avió, bus.</t>
  </si>
  <si>
    <t>18/01/2023 a 19/01/2023</t>
  </si>
  <si>
    <t>Día Europeo de la Mediación. Encuentro de Organismos Autónomos de Mediación Laboral. 19 de enero de 2023. Organizado por el Consejo Andaluz de Relaciones Laborales y su organismo de gestión de conflictos SERCLA</t>
  </si>
  <si>
    <t>Sevilla</t>
  </si>
  <si>
    <t>Fecha de actualización:</t>
  </si>
  <si>
    <t>Actualizado por:</t>
  </si>
  <si>
    <t>Administración Fundación TAL</t>
  </si>
  <si>
    <t>Mensualmente si hay modificación</t>
  </si>
  <si>
    <t>Periodicidad:</t>
  </si>
  <si>
    <t>I</t>
  </si>
  <si>
    <t>VIAJES FUERA DE LA COMUNITAT DURANTE EL EJERCICIO</t>
  </si>
  <si>
    <t>VIATGES FORA DE LA COMUNITAT DURANT L'EXERCICI</t>
  </si>
  <si>
    <t>II</t>
  </si>
  <si>
    <t>OBSEQUIOS RECIBIDOS POR RAZÓN DEL CARGO DURANTE EL EJERCICIO</t>
  </si>
  <si>
    <t>OBSEQUIS REBUTS PER RAÓ DEL CÀRREC DURANT L'EXERCICI</t>
  </si>
  <si>
    <r>
      <t xml:space="preserve">Portafolios "Universitat de València" / </t>
    </r>
    <r>
      <rPr>
        <i/>
        <sz val="10"/>
        <rFont val="Calibri"/>
        <family val="2"/>
      </rPr>
      <t>Portafolis "Universitat de València"</t>
    </r>
  </si>
  <si>
    <t>Universitat de València. Facultat de Dret. Organització del Máster de Mediació i Arbitratge</t>
  </si>
  <si>
    <t>XXI Jornada anual de la Fundación SIMA-FSP: "La Mediación. ¿A qué te suena?"</t>
  </si>
  <si>
    <t>Madrid</t>
  </si>
  <si>
    <t xml:space="preserve">Curso/Jornada sobre prevención de la violencia, acoso y discriminación en los protocolos de universidades y organizaciones productivas. Organiza: Unidad de Igualdad - Universitat Jaume I de Castellón. Salón de Grados de la Facultad de Ciencias Jurídicas.  </t>
  </si>
  <si>
    <t>Castellón</t>
  </si>
  <si>
    <t>29/11/2023 a 30/11/2023</t>
  </si>
  <si>
    <t xml:space="preserve">Jornada CEOE-CEPYME-Fundación SIMA: Impulso de la solución autónoma de conflictos labporales en el marco del V AENC. Cena de despedida por jubilación al presidente saliente del Consejo de Relaciones Laborales del País Vasco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</si>
</sst>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8"/>
      <name val="Calibri"/>
      <family val="2"/>
    </font>
    <font>
      <b/>
      <vertAlign val="superscript"/>
      <sz val="8"/>
      <color rgb="FF000000"/>
      <name val="Calibri"/>
      <family val="2"/>
    </font>
    <font>
      <b/>
      <sz val="7"/>
      <color rgb="FF000000"/>
      <name val="Calibri"/>
      <family val="2"/>
    </font>
    <font>
      <b/>
      <i/>
      <sz val="7"/>
      <color rgb="FF000000"/>
      <name val="Calibri"/>
      <family val="2"/>
    </font>
    <font>
      <b/>
      <sz val="6"/>
      <color rgb="FF000000"/>
      <name val="Calibri"/>
      <family val="2"/>
    </font>
    <font>
      <b/>
      <i/>
      <sz val="6"/>
      <color rgb="FF000000"/>
      <name val="Calibri"/>
      <family val="2"/>
    </font>
    <font>
      <b/>
      <i/>
      <sz val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sz val="8"/>
      <color theme="1"/>
      <name val="Calibri"/>
      <family val="2"/>
      <scheme val="minor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4" fontId="14" fillId="0" borderId="1" xfId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4" fontId="14" fillId="0" borderId="0" xfId="1" applyFont="1" applyAlignment="1">
      <alignment vertical="center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14" fontId="14" fillId="0" borderId="0" xfId="0" applyNumberFormat="1" applyFont="1" applyAlignment="1">
      <alignment horizontal="left"/>
    </xf>
    <xf numFmtId="0" fontId="1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43C4-399B-4044-B546-60E476BDA3C5}">
  <sheetPr>
    <pageSetUpPr fitToPage="1"/>
  </sheetPr>
  <dimension ref="B1:L41"/>
  <sheetViews>
    <sheetView tabSelected="1" topLeftCell="A16" workbookViewId="0">
      <selection activeCell="K2" sqref="K2"/>
    </sheetView>
  </sheetViews>
  <sheetFormatPr baseColWidth="10" defaultRowHeight="15" x14ac:dyDescent="0.25"/>
  <sheetData>
    <row r="1" spans="2:12" ht="9.75" customHeight="1" x14ac:dyDescent="0.25">
      <c r="J1" s="26" t="s">
        <v>23</v>
      </c>
      <c r="K1" s="27">
        <v>45265</v>
      </c>
    </row>
    <row r="2" spans="2:12" ht="9.75" customHeight="1" x14ac:dyDescent="0.25">
      <c r="J2" s="26" t="s">
        <v>24</v>
      </c>
      <c r="K2" s="28" t="s">
        <v>25</v>
      </c>
    </row>
    <row r="3" spans="2:12" ht="9.75" customHeight="1" x14ac:dyDescent="0.25">
      <c r="B3" s="30"/>
      <c r="J3" s="26" t="s">
        <v>27</v>
      </c>
      <c r="K3" s="28" t="s">
        <v>26</v>
      </c>
    </row>
    <row r="4" spans="2:12" x14ac:dyDescent="0.25">
      <c r="B4" s="30" t="s">
        <v>28</v>
      </c>
      <c r="J4" s="26"/>
      <c r="K4" s="28"/>
    </row>
    <row r="5" spans="2:12" x14ac:dyDescent="0.25">
      <c r="B5" s="30" t="s">
        <v>29</v>
      </c>
    </row>
    <row r="6" spans="2:12" x14ac:dyDescent="0.25">
      <c r="B6" s="31" t="s">
        <v>30</v>
      </c>
      <c r="D6" s="29"/>
      <c r="E6" s="29"/>
      <c r="F6" s="29"/>
      <c r="G6" s="29"/>
      <c r="H6" s="29"/>
    </row>
    <row r="7" spans="2:12" x14ac:dyDescent="0.25">
      <c r="B7" s="31"/>
      <c r="D7" s="29"/>
      <c r="E7" s="29"/>
      <c r="F7" s="29"/>
      <c r="G7" s="29"/>
      <c r="H7" s="29"/>
    </row>
    <row r="8" spans="2:12" ht="33.75" x14ac:dyDescent="0.25">
      <c r="B8" s="4" t="s">
        <v>0</v>
      </c>
      <c r="C8" s="37" t="s">
        <v>1</v>
      </c>
      <c r="D8" s="37"/>
      <c r="E8" s="37"/>
      <c r="F8" s="37"/>
      <c r="G8" s="37"/>
      <c r="H8" s="37"/>
      <c r="I8" s="37"/>
      <c r="J8" s="4" t="s">
        <v>2</v>
      </c>
      <c r="K8" s="4" t="s">
        <v>3</v>
      </c>
      <c r="L8" s="4" t="s">
        <v>4</v>
      </c>
    </row>
    <row r="9" spans="2:12" s="13" customFormat="1" ht="38.25" x14ac:dyDescent="0.25">
      <c r="B9" s="5" t="s">
        <v>20</v>
      </c>
      <c r="C9" s="39" t="s">
        <v>21</v>
      </c>
      <c r="D9" s="39"/>
      <c r="E9" s="39"/>
      <c r="F9" s="39"/>
      <c r="G9" s="39"/>
      <c r="H9" s="39"/>
      <c r="I9" s="39"/>
      <c r="J9" s="11" t="s">
        <v>22</v>
      </c>
      <c r="K9" s="24">
        <v>0</v>
      </c>
      <c r="L9" s="12">
        <f>L18</f>
        <v>251.74999999999997</v>
      </c>
    </row>
    <row r="10" spans="2:12" s="13" customFormat="1" x14ac:dyDescent="0.25">
      <c r="B10" s="32">
        <v>45082</v>
      </c>
      <c r="C10" s="40" t="s">
        <v>36</v>
      </c>
      <c r="D10" s="41"/>
      <c r="E10" s="41"/>
      <c r="F10" s="41"/>
      <c r="G10" s="41"/>
      <c r="H10" s="41"/>
      <c r="I10" s="42"/>
      <c r="J10" s="11" t="s">
        <v>37</v>
      </c>
      <c r="K10" s="24">
        <v>0</v>
      </c>
      <c r="L10" s="12">
        <f t="shared" ref="L10:L11" si="0">L19</f>
        <v>84.89</v>
      </c>
    </row>
    <row r="11" spans="2:12" s="13" customFormat="1" ht="45" customHeight="1" x14ac:dyDescent="0.25">
      <c r="B11" s="32">
        <v>45091</v>
      </c>
      <c r="C11" s="39" t="s">
        <v>38</v>
      </c>
      <c r="D11" s="39"/>
      <c r="E11" s="39"/>
      <c r="F11" s="39"/>
      <c r="G11" s="39"/>
      <c r="H11" s="39"/>
      <c r="I11" s="39"/>
      <c r="J11" s="11" t="s">
        <v>39</v>
      </c>
      <c r="K11" s="24">
        <v>0</v>
      </c>
      <c r="L11" s="12">
        <f t="shared" si="0"/>
        <v>28.88</v>
      </c>
    </row>
    <row r="12" spans="2:12" s="13" customFormat="1" ht="46.5" customHeight="1" x14ac:dyDescent="0.25">
      <c r="B12" s="32" t="s">
        <v>40</v>
      </c>
      <c r="C12" s="39" t="s">
        <v>41</v>
      </c>
      <c r="D12" s="39"/>
      <c r="E12" s="39"/>
      <c r="F12" s="39"/>
      <c r="G12" s="39"/>
      <c r="H12" s="39"/>
      <c r="I12" s="39"/>
      <c r="J12" s="11" t="s">
        <v>37</v>
      </c>
      <c r="K12" s="24">
        <v>0</v>
      </c>
      <c r="L12" s="12">
        <v>28.7</v>
      </c>
    </row>
    <row r="13" spans="2:12" s="13" customFormat="1" x14ac:dyDescent="0.25">
      <c r="B13" s="6"/>
      <c r="C13" s="43"/>
      <c r="D13" s="43"/>
      <c r="E13" s="43"/>
      <c r="F13" s="43"/>
      <c r="G13" s="43"/>
      <c r="H13" s="43"/>
      <c r="I13" s="43"/>
      <c r="J13" s="14"/>
      <c r="K13" s="15"/>
      <c r="L13" s="15"/>
    </row>
    <row r="14" spans="2:1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2:1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2:12" x14ac:dyDescent="0.25">
      <c r="B16" s="7" t="s">
        <v>17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2" ht="18" x14ac:dyDescent="0.25">
      <c r="B17" s="2" t="s">
        <v>5</v>
      </c>
      <c r="C17" s="2" t="s">
        <v>18</v>
      </c>
      <c r="D17" s="3" t="s">
        <v>6</v>
      </c>
      <c r="E17" s="2" t="s">
        <v>7</v>
      </c>
      <c r="F17" s="2" t="s">
        <v>19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  <c r="L17" s="2" t="s">
        <v>13</v>
      </c>
    </row>
    <row r="18" spans="2:12" s="13" customFormat="1" ht="22.5" x14ac:dyDescent="0.25">
      <c r="B18" s="9" t="s">
        <v>20</v>
      </c>
      <c r="C18" s="23" t="s">
        <v>22</v>
      </c>
      <c r="D18" s="16">
        <v>103</v>
      </c>
      <c r="E18" s="17">
        <v>19.3</v>
      </c>
      <c r="F18" s="17">
        <v>110.85</v>
      </c>
      <c r="G18" s="17">
        <v>18.600000000000001</v>
      </c>
      <c r="H18" s="17">
        <v>0</v>
      </c>
      <c r="I18" s="17">
        <v>0</v>
      </c>
      <c r="J18" s="17">
        <v>0</v>
      </c>
      <c r="K18" s="17">
        <v>0</v>
      </c>
      <c r="L18" s="16">
        <f>SUM(D18:K18)</f>
        <v>251.74999999999997</v>
      </c>
    </row>
    <row r="19" spans="2:12" s="13" customFormat="1" x14ac:dyDescent="0.25">
      <c r="B19" s="33">
        <v>45082</v>
      </c>
      <c r="C19" s="23" t="s">
        <v>37</v>
      </c>
      <c r="D19" s="16">
        <v>0</v>
      </c>
      <c r="E19" s="17">
        <v>0</v>
      </c>
      <c r="F19" s="17">
        <v>61.99</v>
      </c>
      <c r="G19" s="17">
        <v>22.9</v>
      </c>
      <c r="H19" s="17">
        <v>0</v>
      </c>
      <c r="I19" s="17">
        <v>0</v>
      </c>
      <c r="J19" s="17">
        <v>0</v>
      </c>
      <c r="K19" s="17">
        <v>0</v>
      </c>
      <c r="L19" s="16">
        <f t="shared" ref="L19:L21" si="1">SUM(D19:K19)</f>
        <v>84.89</v>
      </c>
    </row>
    <row r="20" spans="2:12" s="13" customFormat="1" x14ac:dyDescent="0.25">
      <c r="B20" s="33">
        <v>45091</v>
      </c>
      <c r="C20" s="23" t="s">
        <v>39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28.88</v>
      </c>
      <c r="L20" s="16">
        <f t="shared" si="1"/>
        <v>28.88</v>
      </c>
    </row>
    <row r="21" spans="2:12" s="13" customFormat="1" ht="22.5" x14ac:dyDescent="0.25">
      <c r="B21" s="33" t="s">
        <v>40</v>
      </c>
      <c r="C21" s="23" t="s">
        <v>37</v>
      </c>
      <c r="D21" s="16">
        <v>0</v>
      </c>
      <c r="E21" s="16">
        <v>20.5</v>
      </c>
      <c r="F21" s="16">
        <v>0</v>
      </c>
      <c r="G21" s="16">
        <v>8.1999999999999993</v>
      </c>
      <c r="H21" s="16">
        <v>0</v>
      </c>
      <c r="I21" s="16">
        <v>0</v>
      </c>
      <c r="J21" s="16">
        <v>0</v>
      </c>
      <c r="K21" s="16">
        <v>0</v>
      </c>
      <c r="L21" s="16">
        <f t="shared" si="1"/>
        <v>28.7</v>
      </c>
    </row>
    <row r="22" spans="2:12" s="13" customFormat="1" x14ac:dyDescent="0.25">
      <c r="B22" s="10"/>
      <c r="C22" s="18"/>
      <c r="D22" s="19"/>
      <c r="E22" s="19"/>
      <c r="F22" s="19"/>
      <c r="G22" s="19"/>
      <c r="H22" s="19"/>
      <c r="I22" s="19"/>
      <c r="J22" s="19"/>
      <c r="K22" s="19"/>
      <c r="L22" s="19"/>
    </row>
    <row r="23" spans="2:12" s="13" customFormat="1" x14ac:dyDescent="0.25">
      <c r="B23" s="10"/>
      <c r="C23" s="18"/>
      <c r="D23" s="19"/>
      <c r="E23" s="19"/>
      <c r="F23" s="19"/>
      <c r="G23" s="19"/>
      <c r="H23" s="19"/>
      <c r="I23" s="19"/>
      <c r="J23" s="19"/>
      <c r="K23" s="19"/>
      <c r="L23" s="19"/>
    </row>
    <row r="24" spans="2:12" s="13" customFormat="1" x14ac:dyDescent="0.25">
      <c r="B24" s="10"/>
      <c r="C24" s="18"/>
      <c r="D24" s="19"/>
      <c r="E24" s="19"/>
      <c r="F24" s="19"/>
      <c r="G24" s="19"/>
      <c r="H24" s="19"/>
      <c r="I24" s="19"/>
      <c r="J24" s="19"/>
      <c r="K24" s="19"/>
      <c r="L24" s="19"/>
    </row>
    <row r="32" spans="2:12" s="29" customFormat="1" x14ac:dyDescent="0.25">
      <c r="B32" s="30" t="s">
        <v>31</v>
      </c>
    </row>
    <row r="33" spans="2:12" s="29" customFormat="1" x14ac:dyDescent="0.25">
      <c r="B33" s="30" t="s">
        <v>32</v>
      </c>
    </row>
    <row r="34" spans="2:12" s="29" customFormat="1" x14ac:dyDescent="0.25">
      <c r="B34" s="31" t="s">
        <v>33</v>
      </c>
    </row>
    <row r="36" spans="2:12" ht="23.25" customHeight="1" x14ac:dyDescent="0.25">
      <c r="B36" s="1" t="s">
        <v>14</v>
      </c>
      <c r="C36" s="38" t="s">
        <v>15</v>
      </c>
      <c r="D36" s="38"/>
      <c r="E36" s="38"/>
      <c r="F36" s="38" t="s">
        <v>16</v>
      </c>
      <c r="G36" s="38"/>
      <c r="H36" s="38"/>
      <c r="I36" s="38"/>
      <c r="J36" s="38"/>
      <c r="K36" s="38"/>
      <c r="L36" s="38"/>
    </row>
    <row r="37" spans="2:12" ht="42.75" customHeight="1" x14ac:dyDescent="0.25">
      <c r="B37" s="25">
        <v>45063</v>
      </c>
      <c r="C37" s="34" t="s">
        <v>35</v>
      </c>
      <c r="D37" s="35"/>
      <c r="E37" s="36"/>
      <c r="F37" s="34" t="s">
        <v>34</v>
      </c>
      <c r="G37" s="35"/>
      <c r="H37" s="35"/>
      <c r="I37" s="35"/>
      <c r="J37" s="35"/>
      <c r="K37" s="35"/>
      <c r="L37" s="36"/>
    </row>
    <row r="38" spans="2:12" s="20" customFormat="1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2:12" s="20" customForma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2:12" s="20" customFormat="1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2:12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0">
    <mergeCell ref="C37:E37"/>
    <mergeCell ref="F37:L37"/>
    <mergeCell ref="C8:I8"/>
    <mergeCell ref="C36:E36"/>
    <mergeCell ref="F36:L36"/>
    <mergeCell ref="C9:I9"/>
    <mergeCell ref="C10:I10"/>
    <mergeCell ref="C11:I11"/>
    <mergeCell ref="C12:I12"/>
    <mergeCell ref="C13:I13"/>
  </mergeCells>
  <printOptions horizontalCentered="1"/>
  <pageMargins left="0.51181102362204722" right="0.51181102362204722" top="1.3385826771653544" bottom="0.74803149606299213" header="0.31496062992125984" footer="0.31496062992125984"/>
  <pageSetup paperSize="9" scale="73" orientation="portrait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viajes-obsequios</vt:lpstr>
      <vt:lpstr>'viajes-obsequios'!Área_de_impresión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2023-05-10T08:03:29Z</cp:lastPrinted>
  <dcterms:created xsi:type="dcterms:W3CDTF">2022-12-09T07:36:27Z</dcterms:created>
  <dcterms:modified xsi:type="dcterms:W3CDTF">2023-12-05T17:58:29Z</dcterms:modified>
</cp:coreProperties>
</file>